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_1">'Лист1'!$A$7:$F$60</definedName>
    <definedName name="Excel_BuiltIn_Print_Area_1">'Лист1'!$A$1:$F$60</definedName>
    <definedName name="Excel_BuiltIn_Print_Titles_1">'Лист1'!$3:$3</definedName>
    <definedName name="VALUE_B3E8484F6CDC4A149A7128F7B5BC0619">"$#ССЫЛ!.$D$11"</definedName>
  </definedNames>
  <calcPr fullCalcOnLoad="1"/>
</workbook>
</file>

<file path=xl/sharedStrings.xml><?xml version="1.0" encoding="utf-8"?>
<sst xmlns="http://schemas.openxmlformats.org/spreadsheetml/2006/main" count="256" uniqueCount="99">
  <si>
    <t>СОГЛАСОВАНО</t>
  </si>
  <si>
    <t>УТВЕРЖДАЮ</t>
  </si>
  <si>
    <t>(наименование должности лица, утверждающего бюджетную смету; наименование</t>
  </si>
  <si>
    <t>главного распорядителя (распорядителя) бюджетных средств; учреждения)</t>
  </si>
  <si>
    <t xml:space="preserve">________________ </t>
  </si>
  <si>
    <t xml:space="preserve">                    (подпись)                                 (расшифровка подписи)</t>
  </si>
  <si>
    <t>"_____" ______________________20____г.</t>
  </si>
  <si>
    <t>КОДЫ</t>
  </si>
  <si>
    <t>БЮДЖЕТНАЯ СМЕТА НА 2012 ГОД</t>
  </si>
  <si>
    <t>Форма по ОКУД</t>
  </si>
  <si>
    <t>0501012</t>
  </si>
  <si>
    <t>Дата</t>
  </si>
  <si>
    <t>по ОКПО</t>
  </si>
  <si>
    <t>по Перечню (Реестру)</t>
  </si>
  <si>
    <t>Главный распорядитель бюджетных средств_____________________________________________________________________________________</t>
  </si>
  <si>
    <t>по БК</t>
  </si>
  <si>
    <t>Наименование бюджета</t>
  </si>
  <si>
    <t>_______________________________________________________________________________________________</t>
  </si>
  <si>
    <t>по ОКАТО</t>
  </si>
  <si>
    <t>Единица измерения:  руб</t>
  </si>
  <si>
    <t>по ОКЕИ</t>
  </si>
  <si>
    <t>_______________________________________________</t>
  </si>
  <si>
    <t>по ОКВ</t>
  </si>
  <si>
    <t>(наименование иностранной валюты)</t>
  </si>
  <si>
    <t>Наименование показателя</t>
  </si>
  <si>
    <t>Код  строки</t>
  </si>
  <si>
    <t>Код по бюджетной классификации Российской Федерации</t>
  </si>
  <si>
    <t>Сумма</t>
  </si>
  <si>
    <t>раздела</t>
  </si>
  <si>
    <t>подраз- дела</t>
  </si>
  <si>
    <t>целевой статьи</t>
  </si>
  <si>
    <t>вида расходов</t>
  </si>
  <si>
    <t>КОСГУ</t>
  </si>
  <si>
    <t>код аналитического показателя*</t>
  </si>
  <si>
    <t>в рублях</t>
  </si>
  <si>
    <t>в валюте</t>
  </si>
  <si>
    <t>Общее  образование</t>
  </si>
  <si>
    <t>07</t>
  </si>
  <si>
    <t>02</t>
  </si>
  <si>
    <t>000 00 00</t>
  </si>
  <si>
    <t>000</t>
  </si>
  <si>
    <t>Школы-детские 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</si>
  <si>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</si>
  <si>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</si>
  <si>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</si>
  <si>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Выполнение  функции  казенными  учреждениями</t>
  </si>
  <si>
    <t>001</t>
  </si>
  <si>
    <t xml:space="preserve">   Заработная плата</t>
  </si>
  <si>
    <t xml:space="preserve">   Прочие выплаты</t>
  </si>
  <si>
    <t xml:space="preserve">   Начисления на выплаты по оплате труда</t>
  </si>
  <si>
    <t xml:space="preserve">   Услуги связи</t>
  </si>
  <si>
    <t xml:space="preserve">   Коммунальные услуги</t>
  </si>
  <si>
    <t xml:space="preserve">   Работы, услуги по содержанию имущества</t>
  </si>
  <si>
    <t xml:space="preserve">   Прочие работы, услуги</t>
  </si>
  <si>
    <t xml:space="preserve">   Прочие расходы</t>
  </si>
  <si>
    <t xml:space="preserve">   Увеличение стоимости материальных запасов</t>
  </si>
  <si>
    <t>Расходы на питание обучающихся из малоимущих семей за счет районного бюджета</t>
  </si>
  <si>
    <t>421 99 01</t>
  </si>
  <si>
    <t>Выплата ежемесячного денежного вознаграждения за классное руководство</t>
  </si>
  <si>
    <t>522 08 02</t>
  </si>
  <si>
    <t>Субсидии на питание обучающихся из малоимущих семей</t>
  </si>
  <si>
    <t>522 07 10</t>
  </si>
  <si>
    <t>Реализация государственного стандарта общего образования на оплату труда работников общеобразовательных учреждений</t>
  </si>
  <si>
    <t>521 02 13</t>
  </si>
  <si>
    <t>Реализация государственного стандарта общего образования на повышение заработной платы учителей до средней в экономике</t>
  </si>
  <si>
    <t>521 02 15</t>
  </si>
  <si>
    <t>Реализацию государственного стандарта общего образования на обеспечение учебного процесса и подвоза обучающихся</t>
  </si>
  <si>
    <t>521 02 14</t>
  </si>
  <si>
    <t>Итого по коду БК (по коду раздела)</t>
  </si>
  <si>
    <t>Всего</t>
  </si>
  <si>
    <t>Руководитель учреждения</t>
  </si>
  <si>
    <t>(уполномоченное лицо)</t>
  </si>
  <si>
    <t>Номер страницы</t>
  </si>
  <si>
    <t>Всего страниц</t>
  </si>
  <si>
    <t>Руководитель планово-</t>
  </si>
  <si>
    <t>______________________</t>
  </si>
  <si>
    <t>________________________</t>
  </si>
  <si>
    <t>финансовой службы</t>
  </si>
  <si>
    <t>Исполнитель</t>
  </si>
  <si>
    <t xml:space="preserve">            (телефон)</t>
  </si>
  <si>
    <t>_______________</t>
  </si>
  <si>
    <t>_____________</t>
  </si>
  <si>
    <t>____________________</t>
  </si>
  <si>
    <t>(должность)</t>
  </si>
  <si>
    <t>(подпись)</t>
  </si>
  <si>
    <t xml:space="preserve"> (расшифровка подписи)</t>
  </si>
  <si>
    <t>"30 " декабря 2011 г.</t>
  </si>
  <si>
    <t>01</t>
  </si>
  <si>
    <t>03</t>
  </si>
  <si>
    <t>04</t>
  </si>
  <si>
    <t>05</t>
  </si>
  <si>
    <t>06</t>
  </si>
  <si>
    <t>08</t>
  </si>
  <si>
    <t>09</t>
  </si>
  <si>
    <t>От "1 " января 2012 г.</t>
  </si>
  <si>
    <t>Распорядитель бюджетных средств____Муниципальное учреждение «Управление образования Администрации Катайского района»</t>
  </si>
  <si>
    <r>
      <t>Получатель бюджетных средств__</t>
    </r>
    <r>
      <rPr>
        <b/>
        <sz val="13"/>
        <rFont val="Times New Roman"/>
        <family val="1"/>
      </rPr>
      <t>МКОУ "Верхнепесковская ООШ"</t>
    </r>
  </si>
  <si>
    <t>Соснин А.В.</t>
  </si>
  <si>
    <t>директор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</si>
</sst>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</numFmts>
  <fonts count="47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52" applyFont="1">
      <alignment/>
      <protection/>
    </xf>
    <xf numFmtId="0" fontId="2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4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6" xfId="52" applyFont="1" applyBorder="1" applyAlignment="1">
      <alignment horizontal="center"/>
      <protection/>
    </xf>
    <xf numFmtId="0" fontId="4" fillId="0" borderId="17" xfId="52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2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5" fillId="0" borderId="0" xfId="56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wrapText="1"/>
    </xf>
    <xf numFmtId="164" fontId="10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wrapText="1"/>
    </xf>
    <xf numFmtId="49" fontId="9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horizontal="justify"/>
    </xf>
    <xf numFmtId="0" fontId="12" fillId="0" borderId="17" xfId="0" applyFont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view="pageBreakPreview" zoomScaleSheetLayoutView="100" zoomScalePageLayoutView="0" workbookViewId="0" topLeftCell="A10">
      <selection activeCell="J66" sqref="J66"/>
    </sheetView>
  </sheetViews>
  <sheetFormatPr defaultColWidth="11.625" defaultRowHeight="12.75"/>
  <cols>
    <col min="1" max="2" width="11.625" style="0" customWidth="1"/>
    <col min="3" max="3" width="24.25390625" style="0" customWidth="1"/>
    <col min="4" max="4" width="8.125" style="0" customWidth="1"/>
    <col min="5" max="9" width="11.625" style="0" customWidth="1"/>
    <col min="10" max="10" width="8.875" style="0" customWidth="1"/>
    <col min="11" max="11" width="7.375" style="0" customWidth="1"/>
    <col min="12" max="12" width="8.625" style="0" customWidth="1"/>
    <col min="13" max="13" width="6.25390625" style="0" customWidth="1"/>
    <col min="14" max="14" width="11.625" style="0" customWidth="1"/>
    <col min="15" max="15" width="7.625" style="0" customWidth="1"/>
    <col min="16" max="16" width="11.625" style="0" customWidth="1"/>
    <col min="17" max="17" width="12.75390625" style="0" customWidth="1"/>
  </cols>
  <sheetData>
    <row r="1" spans="1:17" ht="15.75">
      <c r="A1" s="38" t="s">
        <v>0</v>
      </c>
      <c r="B1" s="38"/>
      <c r="C1" s="38"/>
      <c r="D1" s="38"/>
      <c r="E1" s="38"/>
      <c r="F1" s="38"/>
      <c r="G1" s="38"/>
      <c r="H1" s="1"/>
      <c r="I1" s="1"/>
      <c r="J1" s="1"/>
      <c r="K1" s="38" t="s">
        <v>1</v>
      </c>
      <c r="L1" s="38"/>
      <c r="M1" s="38"/>
      <c r="N1" s="38"/>
      <c r="O1" s="38"/>
      <c r="P1" s="38"/>
      <c r="Q1" s="38"/>
    </row>
    <row r="2" spans="1:17" ht="15.75">
      <c r="A2" s="35"/>
      <c r="B2" s="35"/>
      <c r="C2" s="35"/>
      <c r="D2" s="35"/>
      <c r="E2" s="35"/>
      <c r="F2" s="35"/>
      <c r="G2" s="35"/>
      <c r="H2" s="1"/>
      <c r="I2" s="1"/>
      <c r="J2" s="1"/>
      <c r="K2" s="35"/>
      <c r="L2" s="35"/>
      <c r="M2" s="35"/>
      <c r="N2" s="35"/>
      <c r="O2" s="35"/>
      <c r="P2" s="35"/>
      <c r="Q2" s="35"/>
    </row>
    <row r="3" spans="1:17" ht="15.75">
      <c r="A3" s="39" t="s">
        <v>2</v>
      </c>
      <c r="B3" s="39"/>
      <c r="C3" s="39"/>
      <c r="D3" s="39"/>
      <c r="E3" s="39"/>
      <c r="F3" s="39"/>
      <c r="G3" s="39"/>
      <c r="H3" s="1"/>
      <c r="I3" s="1"/>
      <c r="J3" s="1"/>
      <c r="K3" s="39" t="s">
        <v>2</v>
      </c>
      <c r="L3" s="39"/>
      <c r="M3" s="39"/>
      <c r="N3" s="39"/>
      <c r="O3" s="39"/>
      <c r="P3" s="39"/>
      <c r="Q3" s="39"/>
    </row>
    <row r="4" spans="1:17" ht="15.75">
      <c r="A4" s="35"/>
      <c r="B4" s="35"/>
      <c r="C4" s="35"/>
      <c r="D4" s="35"/>
      <c r="E4" s="35"/>
      <c r="F4" s="35"/>
      <c r="G4" s="35"/>
      <c r="H4" s="1"/>
      <c r="I4" s="1"/>
      <c r="J4" s="1"/>
      <c r="K4" s="35"/>
      <c r="L4" s="35"/>
      <c r="M4" s="35"/>
      <c r="N4" s="35"/>
      <c r="O4" s="35"/>
      <c r="P4" s="35"/>
      <c r="Q4" s="35"/>
    </row>
    <row r="5" spans="1:17" ht="15.75">
      <c r="A5" s="36" t="s">
        <v>3</v>
      </c>
      <c r="B5" s="36"/>
      <c r="C5" s="36"/>
      <c r="D5" s="36"/>
      <c r="E5" s="36"/>
      <c r="F5" s="36"/>
      <c r="G5" s="36"/>
      <c r="H5" s="1"/>
      <c r="I5" s="1"/>
      <c r="J5" s="1"/>
      <c r="K5" s="36" t="s">
        <v>3</v>
      </c>
      <c r="L5" s="36"/>
      <c r="M5" s="36"/>
      <c r="N5" s="36"/>
      <c r="O5" s="36"/>
      <c r="P5" s="36"/>
      <c r="Q5" s="36"/>
    </row>
    <row r="6" spans="1:17" ht="15.75">
      <c r="A6" s="2" t="s">
        <v>4</v>
      </c>
      <c r="B6" s="2"/>
      <c r="C6" s="2"/>
      <c r="D6" s="35"/>
      <c r="E6" s="35"/>
      <c r="F6" s="35"/>
      <c r="G6" s="35"/>
      <c r="H6" s="1"/>
      <c r="I6" s="1"/>
      <c r="J6" s="1"/>
      <c r="K6" s="2" t="s">
        <v>4</v>
      </c>
      <c r="L6" s="2"/>
      <c r="M6" s="2"/>
      <c r="N6" s="35"/>
      <c r="O6" s="35"/>
      <c r="P6" s="35"/>
      <c r="Q6" s="35"/>
    </row>
    <row r="7" spans="1:17" ht="12.75">
      <c r="A7" s="3" t="s">
        <v>5</v>
      </c>
      <c r="B7" s="3"/>
      <c r="C7" s="3"/>
      <c r="D7" s="3"/>
      <c r="E7" s="3"/>
      <c r="F7" s="3"/>
      <c r="G7" s="3"/>
      <c r="H7" s="4"/>
      <c r="I7" s="4"/>
      <c r="J7" s="4"/>
      <c r="K7" s="3" t="s">
        <v>5</v>
      </c>
      <c r="L7" s="3"/>
      <c r="M7" s="3"/>
      <c r="N7" s="3"/>
      <c r="O7" s="3"/>
      <c r="P7" s="3"/>
      <c r="Q7" s="3"/>
    </row>
    <row r="8" spans="1:17" ht="15.75">
      <c r="A8" s="5" t="s">
        <v>6</v>
      </c>
      <c r="B8" s="5"/>
      <c r="C8" s="5"/>
      <c r="D8" s="5"/>
      <c r="E8" s="5"/>
      <c r="F8" s="5"/>
      <c r="G8" s="5"/>
      <c r="H8" s="1"/>
      <c r="I8" s="1"/>
      <c r="J8" s="1"/>
      <c r="K8" s="5" t="s">
        <v>6</v>
      </c>
      <c r="L8" s="5"/>
      <c r="M8" s="5"/>
      <c r="N8" s="5"/>
      <c r="O8" s="5"/>
      <c r="P8" s="5"/>
      <c r="Q8" s="5"/>
    </row>
    <row r="9" spans="1:17" ht="15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8"/>
      <c r="O10" s="9"/>
      <c r="P10" s="37" t="s">
        <v>7</v>
      </c>
      <c r="Q10" s="37"/>
    </row>
    <row r="11" spans="1:17" ht="18.75">
      <c r="A11" s="40" t="s">
        <v>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33" t="s">
        <v>9</v>
      </c>
      <c r="O11" s="34"/>
      <c r="P11" s="41" t="s">
        <v>10</v>
      </c>
      <c r="Q11" s="41"/>
    </row>
    <row r="12" spans="1:17" ht="15.75">
      <c r="A12" s="32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 t="s">
        <v>11</v>
      </c>
      <c r="O12" s="34"/>
      <c r="P12" s="12"/>
      <c r="Q12" s="12"/>
    </row>
    <row r="13" spans="1:17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  <c r="N13" s="34" t="s">
        <v>12</v>
      </c>
      <c r="O13" s="34"/>
      <c r="P13" s="12"/>
      <c r="Q13" s="12"/>
    </row>
    <row r="14" spans="1:17" ht="18.75">
      <c r="A14" s="13" t="s">
        <v>96</v>
      </c>
      <c r="B14" s="13"/>
      <c r="C14" s="13"/>
      <c r="D14" s="14"/>
      <c r="E14" s="14"/>
      <c r="F14" s="14"/>
      <c r="G14" s="14"/>
      <c r="H14" s="14"/>
      <c r="I14" s="14"/>
      <c r="J14" s="14"/>
      <c r="K14" s="13"/>
      <c r="L14" s="13"/>
      <c r="M14" s="33" t="s">
        <v>13</v>
      </c>
      <c r="N14" s="33"/>
      <c r="O14" s="34"/>
      <c r="P14" s="12"/>
      <c r="Q14" s="12"/>
    </row>
    <row r="15" spans="1:17" ht="12.75">
      <c r="A15" s="13" t="s">
        <v>95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33" t="s">
        <v>13</v>
      </c>
      <c r="N15" s="33"/>
      <c r="O15" s="34"/>
      <c r="P15" s="12"/>
      <c r="Q15" s="12"/>
    </row>
    <row r="16" spans="1:17" ht="12.75">
      <c r="A16" s="43" t="s">
        <v>14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34" t="s">
        <v>15</v>
      </c>
      <c r="O16" s="34"/>
      <c r="P16" s="12"/>
      <c r="Q16" s="12"/>
    </row>
    <row r="17" spans="1:17" ht="12.75">
      <c r="A17" s="13" t="s">
        <v>16</v>
      </c>
      <c r="B17" s="13"/>
      <c r="C17" s="13"/>
      <c r="D17" s="44" t="s">
        <v>17</v>
      </c>
      <c r="E17" s="44"/>
      <c r="F17" s="44"/>
      <c r="G17" s="44"/>
      <c r="H17" s="44"/>
      <c r="I17" s="44"/>
      <c r="J17" s="44"/>
      <c r="K17" s="44"/>
      <c r="L17" s="44"/>
      <c r="M17" s="44"/>
      <c r="N17" s="33" t="s">
        <v>18</v>
      </c>
      <c r="O17" s="34"/>
      <c r="P17" s="12"/>
      <c r="Q17" s="12"/>
    </row>
    <row r="18" spans="1:17" ht="12.75">
      <c r="A18" s="44" t="s">
        <v>19</v>
      </c>
      <c r="B18" s="44"/>
      <c r="C18" s="44"/>
      <c r="D18" s="44"/>
      <c r="E18" s="44"/>
      <c r="F18" s="44"/>
      <c r="G18" s="44"/>
      <c r="H18" s="44"/>
      <c r="I18" s="44"/>
      <c r="J18" s="44"/>
      <c r="K18" s="9"/>
      <c r="L18" s="13"/>
      <c r="M18" s="13"/>
      <c r="N18" s="34" t="s">
        <v>20</v>
      </c>
      <c r="O18" s="34"/>
      <c r="P18" s="37">
        <v>383</v>
      </c>
      <c r="Q18" s="37"/>
    </row>
    <row r="19" spans="1:17" ht="12.75">
      <c r="A19" s="15"/>
      <c r="B19" s="15"/>
      <c r="C19" s="45" t="s">
        <v>21</v>
      </c>
      <c r="D19" s="45"/>
      <c r="E19" s="45"/>
      <c r="F19" s="45"/>
      <c r="G19" s="45"/>
      <c r="H19" s="45"/>
      <c r="I19" s="15"/>
      <c r="J19" s="15"/>
      <c r="K19" s="9"/>
      <c r="L19" s="7"/>
      <c r="M19" s="7"/>
      <c r="N19" s="33" t="s">
        <v>22</v>
      </c>
      <c r="O19" s="34"/>
      <c r="P19" s="10"/>
      <c r="Q19" s="10"/>
    </row>
    <row r="20" spans="1:17" ht="15.75">
      <c r="A20" s="16"/>
      <c r="B20" s="16"/>
      <c r="C20" s="42" t="s">
        <v>23</v>
      </c>
      <c r="D20" s="42"/>
      <c r="E20" s="42"/>
      <c r="F20" s="42"/>
      <c r="G20" s="42"/>
      <c r="H20" s="42"/>
      <c r="I20" s="16"/>
      <c r="J20" s="16"/>
      <c r="K20" s="17"/>
      <c r="L20" s="18"/>
      <c r="M20" s="18"/>
      <c r="N20" s="11"/>
      <c r="O20" s="11"/>
      <c r="P20" s="6"/>
      <c r="Q20" s="6"/>
    </row>
    <row r="21" spans="1:17" ht="15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9"/>
      <c r="L21" s="19"/>
      <c r="M21" s="20"/>
      <c r="N21" s="20"/>
      <c r="O21" s="6"/>
      <c r="P21" s="6"/>
      <c r="Q21" s="6"/>
    </row>
    <row r="22" spans="1:17" ht="15" customHeight="1">
      <c r="A22" s="46" t="s">
        <v>24</v>
      </c>
      <c r="B22" s="46"/>
      <c r="C22" s="46"/>
      <c r="D22" s="46" t="s">
        <v>25</v>
      </c>
      <c r="E22" s="46" t="s">
        <v>26</v>
      </c>
      <c r="F22" s="46"/>
      <c r="G22" s="46"/>
      <c r="H22" s="46"/>
      <c r="I22" s="46"/>
      <c r="J22" s="46"/>
      <c r="K22" s="46"/>
      <c r="L22" s="46"/>
      <c r="M22" s="46"/>
      <c r="N22" s="46" t="s">
        <v>27</v>
      </c>
      <c r="O22" s="46"/>
      <c r="P22" s="46"/>
      <c r="Q22" s="46"/>
    </row>
    <row r="23" spans="1:17" ht="12.75" customHeight="1">
      <c r="A23" s="46"/>
      <c r="B23" s="46"/>
      <c r="C23" s="46"/>
      <c r="D23" s="46"/>
      <c r="E23" s="46" t="s">
        <v>28</v>
      </c>
      <c r="F23" s="46" t="s">
        <v>29</v>
      </c>
      <c r="G23" s="46" t="s">
        <v>30</v>
      </c>
      <c r="H23" s="46"/>
      <c r="I23" s="46" t="s">
        <v>31</v>
      </c>
      <c r="J23" s="47" t="s">
        <v>32</v>
      </c>
      <c r="K23" s="47"/>
      <c r="L23" s="46" t="s">
        <v>33</v>
      </c>
      <c r="M23" s="46"/>
      <c r="N23" s="46" t="s">
        <v>34</v>
      </c>
      <c r="O23" s="46"/>
      <c r="P23" s="46" t="s">
        <v>35</v>
      </c>
      <c r="Q23" s="46"/>
    </row>
    <row r="24" spans="1:17" ht="12.75">
      <c r="A24" s="46"/>
      <c r="B24" s="46"/>
      <c r="C24" s="46"/>
      <c r="D24" s="46"/>
      <c r="E24" s="46"/>
      <c r="F24" s="46"/>
      <c r="G24" s="46"/>
      <c r="H24" s="46"/>
      <c r="I24" s="46"/>
      <c r="J24" s="47"/>
      <c r="K24" s="47"/>
      <c r="L24" s="46"/>
      <c r="M24" s="46"/>
      <c r="N24" s="46"/>
      <c r="O24" s="46"/>
      <c r="P24" s="46"/>
      <c r="Q24" s="46"/>
    </row>
    <row r="25" spans="1:17" ht="12.75">
      <c r="A25" s="37">
        <v>1</v>
      </c>
      <c r="B25" s="37"/>
      <c r="C25" s="37"/>
      <c r="D25" s="10">
        <v>2</v>
      </c>
      <c r="E25" s="10">
        <v>3</v>
      </c>
      <c r="F25" s="10">
        <v>4</v>
      </c>
      <c r="G25" s="37">
        <v>5</v>
      </c>
      <c r="H25" s="37"/>
      <c r="I25" s="10">
        <v>6</v>
      </c>
      <c r="J25" s="37">
        <v>7</v>
      </c>
      <c r="K25" s="37"/>
      <c r="L25" s="37">
        <v>8</v>
      </c>
      <c r="M25" s="37"/>
      <c r="N25" s="37">
        <v>9</v>
      </c>
      <c r="O25" s="37"/>
      <c r="P25" s="37">
        <v>10</v>
      </c>
      <c r="Q25" s="37"/>
    </row>
    <row r="26" spans="1:17" ht="12.75" customHeight="1">
      <c r="A26" s="52" t="s">
        <v>36</v>
      </c>
      <c r="B26" s="52"/>
      <c r="C26" s="52"/>
      <c r="D26" s="29" t="s">
        <v>87</v>
      </c>
      <c r="E26" s="22" t="s">
        <v>37</v>
      </c>
      <c r="F26" s="22" t="s">
        <v>38</v>
      </c>
      <c r="G26" s="53" t="s">
        <v>39</v>
      </c>
      <c r="H26" s="53"/>
      <c r="I26" s="22" t="s">
        <v>40</v>
      </c>
      <c r="J26" s="54">
        <v>0</v>
      </c>
      <c r="K26" s="54"/>
      <c r="L26" s="48"/>
      <c r="M26" s="48"/>
      <c r="N26" s="48">
        <f>N27+N37+N40+N44+N47+N51+N55</f>
        <v>3391047</v>
      </c>
      <c r="O26" s="48"/>
      <c r="P26" s="48"/>
      <c r="Q26" s="48"/>
    </row>
    <row r="27" spans="1:17" ht="23.25" customHeight="1">
      <c r="A27" s="49" t="s">
        <v>41</v>
      </c>
      <c r="B27" s="49"/>
      <c r="C27" s="49"/>
      <c r="D27" s="29" t="s">
        <v>38</v>
      </c>
      <c r="E27" s="23" t="s">
        <v>37</v>
      </c>
      <c r="F27" s="23" t="s">
        <v>38</v>
      </c>
      <c r="G27" s="50" t="s">
        <v>42</v>
      </c>
      <c r="H27" s="50"/>
      <c r="I27" s="23" t="s">
        <v>40</v>
      </c>
      <c r="J27" s="51">
        <v>0</v>
      </c>
      <c r="K27" s="51"/>
      <c r="L27" s="55"/>
      <c r="M27" s="55"/>
      <c r="N27" s="55">
        <f>N28</f>
        <v>846415</v>
      </c>
      <c r="O27" s="55"/>
      <c r="P27" s="55"/>
      <c r="Q27" s="55"/>
    </row>
    <row r="28" spans="1:17" ht="12.75" customHeight="1">
      <c r="A28" s="49" t="s">
        <v>43</v>
      </c>
      <c r="B28" s="49"/>
      <c r="C28" s="49"/>
      <c r="D28" s="29" t="s">
        <v>88</v>
      </c>
      <c r="E28" s="23" t="s">
        <v>37</v>
      </c>
      <c r="F28" s="23" t="s">
        <v>38</v>
      </c>
      <c r="G28" s="50" t="s">
        <v>44</v>
      </c>
      <c r="H28" s="50"/>
      <c r="I28" s="23" t="s">
        <v>40</v>
      </c>
      <c r="J28" s="51">
        <v>0</v>
      </c>
      <c r="K28" s="51"/>
      <c r="L28" s="55"/>
      <c r="M28" s="55"/>
      <c r="N28" s="55">
        <f>N29</f>
        <v>846415</v>
      </c>
      <c r="O28" s="55"/>
      <c r="P28" s="55"/>
      <c r="Q28" s="55"/>
    </row>
    <row r="29" spans="1:17" ht="12.75" customHeight="1">
      <c r="A29" s="49" t="s">
        <v>45</v>
      </c>
      <c r="B29" s="49"/>
      <c r="C29" s="49"/>
      <c r="D29" s="29" t="s">
        <v>89</v>
      </c>
      <c r="E29" s="23" t="s">
        <v>37</v>
      </c>
      <c r="F29" s="23" t="s">
        <v>38</v>
      </c>
      <c r="G29" s="50" t="s">
        <v>44</v>
      </c>
      <c r="H29" s="50"/>
      <c r="I29" s="23" t="s">
        <v>46</v>
      </c>
      <c r="J29" s="51">
        <v>0</v>
      </c>
      <c r="K29" s="51"/>
      <c r="L29" s="55"/>
      <c r="M29" s="55"/>
      <c r="N29" s="55">
        <f>N30+N31+N32+N33+N34+N35+N36</f>
        <v>846415</v>
      </c>
      <c r="O29" s="55"/>
      <c r="P29" s="55"/>
      <c r="Q29" s="55"/>
    </row>
    <row r="30" spans="1:17" ht="12.75" customHeight="1">
      <c r="A30" s="56" t="s">
        <v>48</v>
      </c>
      <c r="B30" s="56"/>
      <c r="C30" s="56"/>
      <c r="D30" s="29" t="s">
        <v>90</v>
      </c>
      <c r="E30" s="23" t="s">
        <v>37</v>
      </c>
      <c r="F30" s="23" t="s">
        <v>38</v>
      </c>
      <c r="G30" s="50" t="s">
        <v>44</v>
      </c>
      <c r="H30" s="50"/>
      <c r="I30" s="23" t="s">
        <v>46</v>
      </c>
      <c r="J30" s="51">
        <v>212</v>
      </c>
      <c r="K30" s="51"/>
      <c r="L30" s="55"/>
      <c r="M30" s="55"/>
      <c r="N30" s="55">
        <v>13200</v>
      </c>
      <c r="O30" s="55"/>
      <c r="P30" s="30"/>
      <c r="Q30" s="31"/>
    </row>
    <row r="31" spans="1:17" ht="12.75" customHeight="1">
      <c r="A31" s="56" t="s">
        <v>50</v>
      </c>
      <c r="B31" s="56"/>
      <c r="C31" s="56"/>
      <c r="D31" s="29" t="s">
        <v>91</v>
      </c>
      <c r="E31" s="23" t="s">
        <v>37</v>
      </c>
      <c r="F31" s="23" t="s">
        <v>38</v>
      </c>
      <c r="G31" s="50" t="s">
        <v>44</v>
      </c>
      <c r="H31" s="50"/>
      <c r="I31" s="23" t="s">
        <v>46</v>
      </c>
      <c r="J31" s="51">
        <v>221</v>
      </c>
      <c r="K31" s="51"/>
      <c r="L31" s="55"/>
      <c r="M31" s="55"/>
      <c r="N31" s="55">
        <v>1180</v>
      </c>
      <c r="O31" s="55"/>
      <c r="P31" s="30"/>
      <c r="Q31" s="31"/>
    </row>
    <row r="32" spans="1:17" ht="12.75" customHeight="1">
      <c r="A32" s="56" t="s">
        <v>51</v>
      </c>
      <c r="B32" s="56"/>
      <c r="C32" s="56"/>
      <c r="D32" s="23" t="s">
        <v>37</v>
      </c>
      <c r="E32" s="23" t="s">
        <v>37</v>
      </c>
      <c r="F32" s="23" t="s">
        <v>38</v>
      </c>
      <c r="G32" s="50" t="s">
        <v>44</v>
      </c>
      <c r="H32" s="50"/>
      <c r="I32" s="23" t="s">
        <v>46</v>
      </c>
      <c r="J32" s="51">
        <v>223</v>
      </c>
      <c r="K32" s="51"/>
      <c r="L32" s="55"/>
      <c r="M32" s="55"/>
      <c r="N32" s="55">
        <v>605078</v>
      </c>
      <c r="O32" s="55"/>
      <c r="P32" s="30"/>
      <c r="Q32" s="31"/>
    </row>
    <row r="33" spans="1:17" ht="12.75" customHeight="1">
      <c r="A33" s="56" t="s">
        <v>52</v>
      </c>
      <c r="B33" s="56"/>
      <c r="C33" s="56"/>
      <c r="D33" s="23" t="s">
        <v>92</v>
      </c>
      <c r="E33" s="23" t="s">
        <v>37</v>
      </c>
      <c r="F33" s="23" t="s">
        <v>38</v>
      </c>
      <c r="G33" s="50" t="s">
        <v>44</v>
      </c>
      <c r="H33" s="50"/>
      <c r="I33" s="23" t="s">
        <v>46</v>
      </c>
      <c r="J33" s="51">
        <v>225</v>
      </c>
      <c r="K33" s="51"/>
      <c r="L33" s="55"/>
      <c r="M33" s="55"/>
      <c r="N33" s="55">
        <v>1052</v>
      </c>
      <c r="O33" s="55"/>
      <c r="P33" s="30"/>
      <c r="Q33" s="31"/>
    </row>
    <row r="34" spans="1:17" ht="12.75" customHeight="1">
      <c r="A34" s="56" t="s">
        <v>53</v>
      </c>
      <c r="B34" s="56"/>
      <c r="C34" s="56"/>
      <c r="D34" s="23" t="s">
        <v>93</v>
      </c>
      <c r="E34" s="23" t="s">
        <v>37</v>
      </c>
      <c r="F34" s="23" t="s">
        <v>38</v>
      </c>
      <c r="G34" s="50" t="s">
        <v>44</v>
      </c>
      <c r="H34" s="50"/>
      <c r="I34" s="23" t="s">
        <v>46</v>
      </c>
      <c r="J34" s="51">
        <v>226</v>
      </c>
      <c r="K34" s="51"/>
      <c r="L34" s="55"/>
      <c r="M34" s="55"/>
      <c r="N34" s="55">
        <v>1455</v>
      </c>
      <c r="O34" s="55"/>
      <c r="P34" s="30"/>
      <c r="Q34" s="31"/>
    </row>
    <row r="35" spans="1:17" ht="12.75" customHeight="1">
      <c r="A35" s="56" t="s">
        <v>54</v>
      </c>
      <c r="B35" s="56"/>
      <c r="C35" s="56"/>
      <c r="D35" s="21">
        <v>10</v>
      </c>
      <c r="E35" s="23" t="s">
        <v>37</v>
      </c>
      <c r="F35" s="23" t="s">
        <v>38</v>
      </c>
      <c r="G35" s="50" t="s">
        <v>44</v>
      </c>
      <c r="H35" s="50"/>
      <c r="I35" s="23" t="s">
        <v>46</v>
      </c>
      <c r="J35" s="51">
        <v>290</v>
      </c>
      <c r="K35" s="51"/>
      <c r="L35" s="55"/>
      <c r="M35" s="55"/>
      <c r="N35" s="55">
        <v>56994</v>
      </c>
      <c r="O35" s="55"/>
      <c r="P35" s="30"/>
      <c r="Q35" s="31"/>
    </row>
    <row r="36" spans="1:17" ht="12.75" customHeight="1">
      <c r="A36" s="56" t="s">
        <v>55</v>
      </c>
      <c r="B36" s="56"/>
      <c r="C36" s="56"/>
      <c r="D36" s="21">
        <v>11</v>
      </c>
      <c r="E36" s="23" t="s">
        <v>37</v>
      </c>
      <c r="F36" s="23" t="s">
        <v>38</v>
      </c>
      <c r="G36" s="50" t="s">
        <v>44</v>
      </c>
      <c r="H36" s="50"/>
      <c r="I36" s="23" t="s">
        <v>46</v>
      </c>
      <c r="J36" s="51">
        <v>340</v>
      </c>
      <c r="K36" s="51"/>
      <c r="L36" s="55"/>
      <c r="M36" s="55"/>
      <c r="N36" s="55">
        <v>167456</v>
      </c>
      <c r="O36" s="55"/>
      <c r="P36" s="55"/>
      <c r="Q36" s="55"/>
    </row>
    <row r="37" spans="1:17" ht="23.25" customHeight="1">
      <c r="A37" s="57" t="s">
        <v>56</v>
      </c>
      <c r="B37" s="57"/>
      <c r="C37" s="57"/>
      <c r="D37" s="21">
        <v>12</v>
      </c>
      <c r="E37" s="23" t="s">
        <v>37</v>
      </c>
      <c r="F37" s="23" t="s">
        <v>38</v>
      </c>
      <c r="G37" s="50" t="s">
        <v>57</v>
      </c>
      <c r="H37" s="50"/>
      <c r="I37" s="23" t="s">
        <v>40</v>
      </c>
      <c r="J37" s="51">
        <v>0</v>
      </c>
      <c r="K37" s="51"/>
      <c r="L37" s="55"/>
      <c r="M37" s="55"/>
      <c r="N37" s="55">
        <v>46000</v>
      </c>
      <c r="O37" s="55"/>
      <c r="P37" s="30"/>
      <c r="Q37" s="31"/>
    </row>
    <row r="38" spans="1:17" ht="12.75" customHeight="1">
      <c r="A38" s="49" t="s">
        <v>45</v>
      </c>
      <c r="B38" s="49"/>
      <c r="C38" s="49"/>
      <c r="D38" s="21">
        <v>13</v>
      </c>
      <c r="E38" s="23" t="s">
        <v>37</v>
      </c>
      <c r="F38" s="23" t="s">
        <v>38</v>
      </c>
      <c r="G38" s="50" t="s">
        <v>57</v>
      </c>
      <c r="H38" s="50"/>
      <c r="I38" s="23" t="s">
        <v>46</v>
      </c>
      <c r="J38" s="51">
        <v>0</v>
      </c>
      <c r="K38" s="51"/>
      <c r="L38" s="55"/>
      <c r="M38" s="55"/>
      <c r="N38" s="55">
        <v>46000</v>
      </c>
      <c r="O38" s="55"/>
      <c r="P38" s="55"/>
      <c r="Q38" s="55"/>
    </row>
    <row r="39" spans="1:17" ht="12.75" customHeight="1">
      <c r="A39" s="56" t="s">
        <v>55</v>
      </c>
      <c r="B39" s="56"/>
      <c r="C39" s="56"/>
      <c r="D39" s="21">
        <v>14</v>
      </c>
      <c r="E39" s="23" t="s">
        <v>37</v>
      </c>
      <c r="F39" s="23" t="s">
        <v>38</v>
      </c>
      <c r="G39" s="50" t="s">
        <v>57</v>
      </c>
      <c r="H39" s="50"/>
      <c r="I39" s="23" t="s">
        <v>46</v>
      </c>
      <c r="J39" s="55">
        <v>340</v>
      </c>
      <c r="K39" s="55"/>
      <c r="L39" s="55"/>
      <c r="M39" s="55"/>
      <c r="N39" s="55">
        <v>46000</v>
      </c>
      <c r="O39" s="55"/>
      <c r="P39" s="30"/>
      <c r="Q39" s="31"/>
    </row>
    <row r="40" spans="1:17" ht="23.25" customHeight="1">
      <c r="A40" s="57" t="s">
        <v>58</v>
      </c>
      <c r="B40" s="57"/>
      <c r="C40" s="57"/>
      <c r="D40" s="21">
        <v>15</v>
      </c>
      <c r="E40" s="23" t="s">
        <v>37</v>
      </c>
      <c r="F40" s="23" t="s">
        <v>38</v>
      </c>
      <c r="G40" s="50" t="s">
        <v>59</v>
      </c>
      <c r="H40" s="50"/>
      <c r="I40" s="23" t="s">
        <v>40</v>
      </c>
      <c r="J40" s="51">
        <v>0</v>
      </c>
      <c r="K40" s="51"/>
      <c r="L40" s="55"/>
      <c r="M40" s="55"/>
      <c r="N40" s="55">
        <f>N41</f>
        <v>16874</v>
      </c>
      <c r="O40" s="55"/>
      <c r="P40" s="55"/>
      <c r="Q40" s="55"/>
    </row>
    <row r="41" spans="1:17" ht="12.75" customHeight="1">
      <c r="A41" s="49" t="s">
        <v>45</v>
      </c>
      <c r="B41" s="49"/>
      <c r="C41" s="49"/>
      <c r="D41" s="21">
        <v>16</v>
      </c>
      <c r="E41" s="23" t="s">
        <v>37</v>
      </c>
      <c r="F41" s="23" t="s">
        <v>38</v>
      </c>
      <c r="G41" s="50" t="s">
        <v>59</v>
      </c>
      <c r="H41" s="50"/>
      <c r="I41" s="23" t="s">
        <v>46</v>
      </c>
      <c r="J41" s="51">
        <v>0</v>
      </c>
      <c r="K41" s="51"/>
      <c r="L41" s="55"/>
      <c r="M41" s="55"/>
      <c r="N41" s="55">
        <f>N42+N43</f>
        <v>16874</v>
      </c>
      <c r="O41" s="55"/>
      <c r="P41" s="55"/>
      <c r="Q41" s="55"/>
    </row>
    <row r="42" spans="1:17" ht="12.75" customHeight="1">
      <c r="A42" s="56" t="s">
        <v>47</v>
      </c>
      <c r="B42" s="56"/>
      <c r="C42" s="56"/>
      <c r="D42" s="21">
        <v>17</v>
      </c>
      <c r="E42" s="23" t="s">
        <v>37</v>
      </c>
      <c r="F42" s="23" t="s">
        <v>38</v>
      </c>
      <c r="G42" s="50" t="s">
        <v>59</v>
      </c>
      <c r="H42" s="50"/>
      <c r="I42" s="23" t="s">
        <v>46</v>
      </c>
      <c r="J42" s="55">
        <v>211</v>
      </c>
      <c r="K42" s="55"/>
      <c r="L42" s="55"/>
      <c r="M42" s="55"/>
      <c r="N42" s="55">
        <v>12960</v>
      </c>
      <c r="O42" s="55"/>
      <c r="P42" s="30"/>
      <c r="Q42" s="31"/>
    </row>
    <row r="43" spans="1:17" ht="12.75" customHeight="1">
      <c r="A43" s="56" t="s">
        <v>49</v>
      </c>
      <c r="B43" s="56"/>
      <c r="C43" s="56"/>
      <c r="D43" s="21">
        <v>18</v>
      </c>
      <c r="E43" s="23" t="s">
        <v>37</v>
      </c>
      <c r="F43" s="23" t="s">
        <v>38</v>
      </c>
      <c r="G43" s="50" t="s">
        <v>59</v>
      </c>
      <c r="H43" s="50"/>
      <c r="I43" s="23" t="s">
        <v>46</v>
      </c>
      <c r="J43" s="55">
        <v>213</v>
      </c>
      <c r="K43" s="55"/>
      <c r="L43" s="58"/>
      <c r="M43" s="58"/>
      <c r="N43" s="55">
        <v>3914</v>
      </c>
      <c r="O43" s="55"/>
      <c r="P43" s="30"/>
      <c r="Q43" s="31"/>
    </row>
    <row r="44" spans="1:17" ht="12.75" customHeight="1">
      <c r="A44" s="57" t="s">
        <v>60</v>
      </c>
      <c r="B44" s="57"/>
      <c r="C44" s="57"/>
      <c r="D44" s="21">
        <v>19</v>
      </c>
      <c r="E44" s="23" t="s">
        <v>37</v>
      </c>
      <c r="F44" s="23" t="s">
        <v>38</v>
      </c>
      <c r="G44" s="50" t="s">
        <v>61</v>
      </c>
      <c r="H44" s="50"/>
      <c r="I44" s="23" t="s">
        <v>40</v>
      </c>
      <c r="J44" s="51">
        <v>0</v>
      </c>
      <c r="K44" s="51"/>
      <c r="L44" s="55"/>
      <c r="M44" s="55"/>
      <c r="N44" s="55">
        <v>110400</v>
      </c>
      <c r="O44" s="55"/>
      <c r="P44" s="55"/>
      <c r="Q44" s="55"/>
    </row>
    <row r="45" spans="1:17" ht="12.75" customHeight="1">
      <c r="A45" s="49" t="s">
        <v>45</v>
      </c>
      <c r="B45" s="49"/>
      <c r="C45" s="49"/>
      <c r="D45" s="21">
        <v>20</v>
      </c>
      <c r="E45" s="23" t="s">
        <v>37</v>
      </c>
      <c r="F45" s="23" t="s">
        <v>38</v>
      </c>
      <c r="G45" s="50" t="s">
        <v>61</v>
      </c>
      <c r="H45" s="50"/>
      <c r="I45" s="23" t="s">
        <v>46</v>
      </c>
      <c r="J45" s="51">
        <v>0</v>
      </c>
      <c r="K45" s="51"/>
      <c r="L45" s="55"/>
      <c r="M45" s="55"/>
      <c r="N45" s="55">
        <v>110400</v>
      </c>
      <c r="O45" s="55"/>
      <c r="P45" s="55"/>
      <c r="Q45" s="55"/>
    </row>
    <row r="46" spans="1:17" ht="12.75" customHeight="1">
      <c r="A46" s="56" t="s">
        <v>55</v>
      </c>
      <c r="B46" s="56"/>
      <c r="C46" s="56"/>
      <c r="D46" s="21">
        <v>21</v>
      </c>
      <c r="E46" s="23" t="s">
        <v>37</v>
      </c>
      <c r="F46" s="23" t="s">
        <v>38</v>
      </c>
      <c r="G46" s="50" t="s">
        <v>61</v>
      </c>
      <c r="H46" s="50"/>
      <c r="I46" s="23" t="s">
        <v>46</v>
      </c>
      <c r="J46" s="51">
        <v>340</v>
      </c>
      <c r="K46" s="51"/>
      <c r="L46" s="55"/>
      <c r="M46" s="55"/>
      <c r="N46" s="55">
        <v>110400</v>
      </c>
      <c r="O46" s="55"/>
      <c r="P46" s="30"/>
      <c r="Q46" s="31"/>
    </row>
    <row r="47" spans="1:17" ht="30" customHeight="1">
      <c r="A47" s="57" t="s">
        <v>62</v>
      </c>
      <c r="B47" s="57"/>
      <c r="C47" s="57"/>
      <c r="D47" s="21">
        <v>22</v>
      </c>
      <c r="E47" s="23" t="s">
        <v>37</v>
      </c>
      <c r="F47" s="23" t="s">
        <v>38</v>
      </c>
      <c r="G47" s="50" t="s">
        <v>63</v>
      </c>
      <c r="H47" s="50"/>
      <c r="I47" s="23" t="s">
        <v>40</v>
      </c>
      <c r="J47" s="51">
        <v>0</v>
      </c>
      <c r="K47" s="51"/>
      <c r="L47" s="55"/>
      <c r="M47" s="55"/>
      <c r="N47" s="55">
        <f>N48</f>
        <v>1965169</v>
      </c>
      <c r="O47" s="55"/>
      <c r="P47" s="55"/>
      <c r="Q47" s="55"/>
    </row>
    <row r="48" spans="1:17" ht="12.75" customHeight="1">
      <c r="A48" s="49" t="s">
        <v>45</v>
      </c>
      <c r="B48" s="49"/>
      <c r="C48" s="49"/>
      <c r="D48" s="21">
        <v>23</v>
      </c>
      <c r="E48" s="23" t="s">
        <v>37</v>
      </c>
      <c r="F48" s="23" t="s">
        <v>38</v>
      </c>
      <c r="G48" s="50" t="s">
        <v>63</v>
      </c>
      <c r="H48" s="50"/>
      <c r="I48" s="23" t="s">
        <v>46</v>
      </c>
      <c r="J48" s="51">
        <v>0</v>
      </c>
      <c r="K48" s="51"/>
      <c r="L48" s="55"/>
      <c r="M48" s="55"/>
      <c r="N48" s="55">
        <f>N49+N50</f>
        <v>1965169</v>
      </c>
      <c r="O48" s="55"/>
      <c r="P48" s="55"/>
      <c r="Q48" s="55"/>
    </row>
    <row r="49" spans="1:17" ht="12.75" customHeight="1">
      <c r="A49" s="56" t="s">
        <v>47</v>
      </c>
      <c r="B49" s="56"/>
      <c r="C49" s="56"/>
      <c r="D49" s="21">
        <v>24</v>
      </c>
      <c r="E49" s="23" t="s">
        <v>37</v>
      </c>
      <c r="F49" s="23" t="s">
        <v>38</v>
      </c>
      <c r="G49" s="50" t="s">
        <v>63</v>
      </c>
      <c r="H49" s="50"/>
      <c r="I49" s="23" t="s">
        <v>46</v>
      </c>
      <c r="J49" s="55">
        <v>211</v>
      </c>
      <c r="K49" s="55"/>
      <c r="L49" s="55"/>
      <c r="M49" s="55"/>
      <c r="N49" s="55">
        <v>1509346</v>
      </c>
      <c r="O49" s="55"/>
      <c r="P49" s="30"/>
      <c r="Q49" s="31"/>
    </row>
    <row r="50" spans="1:17" ht="12.75" customHeight="1">
      <c r="A50" s="56" t="s">
        <v>49</v>
      </c>
      <c r="B50" s="56"/>
      <c r="C50" s="56"/>
      <c r="D50" s="21">
        <v>25</v>
      </c>
      <c r="E50" s="23" t="s">
        <v>37</v>
      </c>
      <c r="F50" s="23" t="s">
        <v>38</v>
      </c>
      <c r="G50" s="50" t="s">
        <v>63</v>
      </c>
      <c r="H50" s="50"/>
      <c r="I50" s="23" t="s">
        <v>46</v>
      </c>
      <c r="J50" s="55">
        <v>213</v>
      </c>
      <c r="K50" s="55"/>
      <c r="L50" s="55"/>
      <c r="M50" s="55"/>
      <c r="N50" s="55">
        <v>455823</v>
      </c>
      <c r="O50" s="55"/>
      <c r="P50" s="30"/>
      <c r="Q50" s="31"/>
    </row>
    <row r="51" spans="1:17" ht="23.25" customHeight="1">
      <c r="A51" s="57" t="s">
        <v>64</v>
      </c>
      <c r="B51" s="57"/>
      <c r="C51" s="57"/>
      <c r="D51" s="21">
        <v>26</v>
      </c>
      <c r="E51" s="23" t="s">
        <v>37</v>
      </c>
      <c r="F51" s="23" t="s">
        <v>38</v>
      </c>
      <c r="G51" s="50" t="s">
        <v>65</v>
      </c>
      <c r="H51" s="50"/>
      <c r="I51" s="23" t="s">
        <v>40</v>
      </c>
      <c r="J51" s="51">
        <v>0</v>
      </c>
      <c r="K51" s="51"/>
      <c r="L51" s="55"/>
      <c r="M51" s="55"/>
      <c r="N51" s="55">
        <f>N52</f>
        <v>379663</v>
      </c>
      <c r="O51" s="55"/>
      <c r="P51" s="55"/>
      <c r="Q51" s="55"/>
    </row>
    <row r="52" spans="1:17" ht="12.75" customHeight="1">
      <c r="A52" s="49" t="s">
        <v>45</v>
      </c>
      <c r="B52" s="49"/>
      <c r="C52" s="49"/>
      <c r="D52" s="21">
        <v>27</v>
      </c>
      <c r="E52" s="23" t="s">
        <v>37</v>
      </c>
      <c r="F52" s="23" t="s">
        <v>38</v>
      </c>
      <c r="G52" s="50" t="s">
        <v>65</v>
      </c>
      <c r="H52" s="50"/>
      <c r="I52" s="23" t="s">
        <v>46</v>
      </c>
      <c r="J52" s="51">
        <v>0</v>
      </c>
      <c r="K52" s="51"/>
      <c r="L52" s="55"/>
      <c r="M52" s="55"/>
      <c r="N52" s="55">
        <f>N53+N54</f>
        <v>379663</v>
      </c>
      <c r="O52" s="55"/>
      <c r="P52" s="55"/>
      <c r="Q52" s="55"/>
    </row>
    <row r="53" spans="1:17" ht="12.75" customHeight="1">
      <c r="A53" s="56" t="s">
        <v>47</v>
      </c>
      <c r="B53" s="56"/>
      <c r="C53" s="56"/>
      <c r="D53" s="21">
        <v>28</v>
      </c>
      <c r="E53" s="23" t="s">
        <v>37</v>
      </c>
      <c r="F53" s="23" t="s">
        <v>38</v>
      </c>
      <c r="G53" s="50" t="s">
        <v>65</v>
      </c>
      <c r="H53" s="50"/>
      <c r="I53" s="23" t="s">
        <v>46</v>
      </c>
      <c r="J53" s="55">
        <v>211</v>
      </c>
      <c r="K53" s="55"/>
      <c r="L53" s="55"/>
      <c r="M53" s="55"/>
      <c r="N53" s="55">
        <v>291600</v>
      </c>
      <c r="O53" s="55"/>
      <c r="P53" s="30"/>
      <c r="Q53" s="31"/>
    </row>
    <row r="54" spans="1:17" ht="12.75" customHeight="1">
      <c r="A54" s="56" t="s">
        <v>49</v>
      </c>
      <c r="B54" s="56"/>
      <c r="C54" s="56"/>
      <c r="D54" s="21">
        <v>29</v>
      </c>
      <c r="E54" s="23" t="s">
        <v>37</v>
      </c>
      <c r="F54" s="23" t="s">
        <v>38</v>
      </c>
      <c r="G54" s="50" t="s">
        <v>65</v>
      </c>
      <c r="H54" s="50"/>
      <c r="I54" s="23" t="s">
        <v>46</v>
      </c>
      <c r="J54" s="55">
        <v>213</v>
      </c>
      <c r="K54" s="55"/>
      <c r="L54" s="55"/>
      <c r="M54" s="55"/>
      <c r="N54" s="55">
        <v>88063</v>
      </c>
      <c r="O54" s="55"/>
      <c r="P54" s="30"/>
      <c r="Q54" s="31"/>
    </row>
    <row r="55" spans="1:17" ht="23.25" customHeight="1">
      <c r="A55" s="57" t="s">
        <v>66</v>
      </c>
      <c r="B55" s="57"/>
      <c r="C55" s="57"/>
      <c r="D55" s="21">
        <v>30</v>
      </c>
      <c r="E55" s="23" t="s">
        <v>37</v>
      </c>
      <c r="F55" s="23" t="s">
        <v>38</v>
      </c>
      <c r="G55" s="50" t="s">
        <v>67</v>
      </c>
      <c r="H55" s="50"/>
      <c r="I55" s="23" t="s">
        <v>40</v>
      </c>
      <c r="J55" s="51">
        <v>0</v>
      </c>
      <c r="K55" s="51"/>
      <c r="L55" s="55"/>
      <c r="M55" s="55"/>
      <c r="N55" s="55">
        <f>N56</f>
        <v>26526</v>
      </c>
      <c r="O55" s="55"/>
      <c r="P55" s="55"/>
      <c r="Q55" s="55"/>
    </row>
    <row r="56" spans="1:17" ht="12.75" customHeight="1">
      <c r="A56" s="49" t="s">
        <v>45</v>
      </c>
      <c r="B56" s="49"/>
      <c r="C56" s="49"/>
      <c r="D56" s="21">
        <v>31</v>
      </c>
      <c r="E56" s="23" t="s">
        <v>37</v>
      </c>
      <c r="F56" s="23" t="s">
        <v>38</v>
      </c>
      <c r="G56" s="50" t="s">
        <v>67</v>
      </c>
      <c r="H56" s="50"/>
      <c r="I56" s="23" t="s">
        <v>46</v>
      </c>
      <c r="J56" s="51">
        <v>0</v>
      </c>
      <c r="K56" s="51"/>
      <c r="L56" s="55"/>
      <c r="M56" s="55"/>
      <c r="N56" s="55">
        <f>N57+N58+N59+N60</f>
        <v>26526</v>
      </c>
      <c r="O56" s="55"/>
      <c r="P56" s="55"/>
      <c r="Q56" s="55"/>
    </row>
    <row r="57" spans="1:17" ht="12.75" customHeight="1">
      <c r="A57" s="56" t="s">
        <v>50</v>
      </c>
      <c r="B57" s="56"/>
      <c r="C57" s="56"/>
      <c r="D57" s="21">
        <v>32</v>
      </c>
      <c r="E57" s="23" t="s">
        <v>37</v>
      </c>
      <c r="F57" s="23" t="s">
        <v>38</v>
      </c>
      <c r="G57" s="50" t="s">
        <v>67</v>
      </c>
      <c r="H57" s="50"/>
      <c r="I57" s="23" t="s">
        <v>46</v>
      </c>
      <c r="J57" s="51">
        <v>221</v>
      </c>
      <c r="K57" s="51"/>
      <c r="L57" s="55"/>
      <c r="M57" s="55"/>
      <c r="N57" s="55">
        <v>3776</v>
      </c>
      <c r="O57" s="55"/>
      <c r="P57" s="30"/>
      <c r="Q57" s="31"/>
    </row>
    <row r="58" spans="1:17" ht="12.75" customHeight="1">
      <c r="A58" s="56" t="s">
        <v>52</v>
      </c>
      <c r="B58" s="56"/>
      <c r="C58" s="56"/>
      <c r="D58" s="21">
        <v>33</v>
      </c>
      <c r="E58" s="23" t="s">
        <v>37</v>
      </c>
      <c r="F58" s="23" t="s">
        <v>38</v>
      </c>
      <c r="G58" s="50" t="s">
        <v>67</v>
      </c>
      <c r="H58" s="50"/>
      <c r="I58" s="23" t="s">
        <v>46</v>
      </c>
      <c r="J58" s="51">
        <v>225</v>
      </c>
      <c r="K58" s="51"/>
      <c r="L58" s="55"/>
      <c r="M58" s="55"/>
      <c r="N58" s="55">
        <v>1408</v>
      </c>
      <c r="O58" s="55"/>
      <c r="P58" s="30"/>
      <c r="Q58" s="31"/>
    </row>
    <row r="59" spans="1:17" ht="12.75" customHeight="1">
      <c r="A59" s="56" t="s">
        <v>53</v>
      </c>
      <c r="B59" s="56"/>
      <c r="C59" s="56"/>
      <c r="D59" s="21">
        <v>34</v>
      </c>
      <c r="E59" s="23" t="s">
        <v>37</v>
      </c>
      <c r="F59" s="23" t="s">
        <v>38</v>
      </c>
      <c r="G59" s="50" t="s">
        <v>67</v>
      </c>
      <c r="H59" s="50"/>
      <c r="I59" s="23" t="s">
        <v>46</v>
      </c>
      <c r="J59" s="51">
        <v>226</v>
      </c>
      <c r="K59" s="51"/>
      <c r="L59" s="55"/>
      <c r="M59" s="55"/>
      <c r="N59" s="55">
        <v>164</v>
      </c>
      <c r="O59" s="55"/>
      <c r="P59" s="30"/>
      <c r="Q59" s="31"/>
    </row>
    <row r="60" spans="1:17" ht="12.75" customHeight="1">
      <c r="A60" s="56" t="s">
        <v>55</v>
      </c>
      <c r="B60" s="56"/>
      <c r="C60" s="56"/>
      <c r="D60" s="21">
        <v>35</v>
      </c>
      <c r="E60" s="23" t="s">
        <v>37</v>
      </c>
      <c r="F60" s="23" t="s">
        <v>38</v>
      </c>
      <c r="G60" s="50" t="s">
        <v>67</v>
      </c>
      <c r="H60" s="50"/>
      <c r="I60" s="23" t="s">
        <v>46</v>
      </c>
      <c r="J60" s="51">
        <v>340</v>
      </c>
      <c r="K60" s="51"/>
      <c r="L60" s="55"/>
      <c r="M60" s="55"/>
      <c r="N60" s="55">
        <v>21178</v>
      </c>
      <c r="O60" s="55"/>
      <c r="P60" s="30"/>
      <c r="Q60" s="31"/>
    </row>
    <row r="61" spans="1:17" ht="18.75">
      <c r="A61" s="59" t="s">
        <v>68</v>
      </c>
      <c r="B61" s="59"/>
      <c r="C61" s="59"/>
      <c r="D61" s="59"/>
      <c r="E61" s="6"/>
      <c r="F61" s="6"/>
      <c r="G61" s="6"/>
      <c r="H61" s="6"/>
      <c r="I61" s="6"/>
      <c r="J61" s="6"/>
      <c r="K61" s="6"/>
      <c r="L61" s="60" t="s">
        <v>69</v>
      </c>
      <c r="M61" s="60"/>
      <c r="N61" s="61">
        <f>N26</f>
        <v>3391047</v>
      </c>
      <c r="O61" s="61"/>
      <c r="P61" s="65"/>
      <c r="Q61" s="65"/>
    </row>
    <row r="62" spans="1:17" ht="15.75">
      <c r="A62" s="24" t="s">
        <v>70</v>
      </c>
      <c r="B62" s="24"/>
      <c r="C62" s="24"/>
      <c r="D62" s="6"/>
      <c r="E62" s="6"/>
      <c r="F62" s="6"/>
      <c r="G62" s="6"/>
      <c r="H62" s="6"/>
      <c r="I62" s="6"/>
      <c r="J62" s="6"/>
      <c r="K62" s="6"/>
      <c r="L62" s="25"/>
      <c r="M62" s="25"/>
      <c r="N62" s="25"/>
      <c r="O62" s="25"/>
      <c r="P62" s="25"/>
      <c r="Q62" s="6"/>
    </row>
    <row r="63" spans="1:17" ht="15.75">
      <c r="A63" s="63" t="s">
        <v>71</v>
      </c>
      <c r="B63" s="63"/>
      <c r="C63" s="63"/>
      <c r="D63" s="64" t="s">
        <v>98</v>
      </c>
      <c r="E63" s="64"/>
      <c r="F63" s="64"/>
      <c r="G63" s="64" t="s">
        <v>81</v>
      </c>
      <c r="H63" s="64"/>
      <c r="I63" s="64" t="s">
        <v>97</v>
      </c>
      <c r="J63" s="64"/>
      <c r="K63" s="64"/>
      <c r="L63" s="64"/>
      <c r="M63" s="17"/>
      <c r="N63" s="20"/>
      <c r="O63" s="24" t="s">
        <v>72</v>
      </c>
      <c r="P63" s="24"/>
      <c r="Q63" s="26"/>
    </row>
    <row r="64" spans="1:17" ht="15.75">
      <c r="A64" s="16"/>
      <c r="B64" s="16"/>
      <c r="C64" s="16"/>
      <c r="D64" s="42" t="s">
        <v>83</v>
      </c>
      <c r="E64" s="42"/>
      <c r="F64" s="42"/>
      <c r="G64" s="62" t="s">
        <v>84</v>
      </c>
      <c r="H64" s="62"/>
      <c r="I64" s="62" t="s">
        <v>85</v>
      </c>
      <c r="J64" s="62"/>
      <c r="K64" s="62"/>
      <c r="L64" s="62"/>
      <c r="M64" s="28"/>
      <c r="N64" s="6"/>
      <c r="O64" s="24" t="s">
        <v>73</v>
      </c>
      <c r="P64" s="24"/>
      <c r="Q64" s="27">
        <v>2</v>
      </c>
    </row>
    <row r="65" spans="1:17" ht="15.75">
      <c r="A65" s="63" t="s">
        <v>74</v>
      </c>
      <c r="B65" s="63"/>
      <c r="C65" s="63"/>
      <c r="D65" s="24" t="s">
        <v>75</v>
      </c>
      <c r="E65" s="24"/>
      <c r="F65" s="6"/>
      <c r="G65" s="6" t="s">
        <v>76</v>
      </c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5.75">
      <c r="A66" s="63" t="s">
        <v>77</v>
      </c>
      <c r="B66" s="63"/>
      <c r="C66" s="63"/>
      <c r="D66" s="42" t="s">
        <v>84</v>
      </c>
      <c r="E66" s="42"/>
      <c r="F66" s="42"/>
      <c r="G66" s="42" t="s">
        <v>85</v>
      </c>
      <c r="H66" s="42"/>
      <c r="I66" s="42"/>
      <c r="J66" s="6"/>
      <c r="K66" s="6"/>
      <c r="L66" s="6"/>
      <c r="M66" s="6"/>
      <c r="N66" s="6"/>
      <c r="O66" s="6"/>
      <c r="P66" s="6"/>
      <c r="Q66" s="6"/>
    </row>
    <row r="67" spans="1:17" ht="15.75">
      <c r="A67" s="63" t="s">
        <v>78</v>
      </c>
      <c r="B67" s="63"/>
      <c r="C67" s="63"/>
      <c r="D67" s="64" t="s">
        <v>80</v>
      </c>
      <c r="E67" s="64"/>
      <c r="F67" s="64"/>
      <c r="G67" s="64" t="s">
        <v>81</v>
      </c>
      <c r="H67" s="64"/>
      <c r="I67" s="64" t="s">
        <v>82</v>
      </c>
      <c r="J67" s="64"/>
      <c r="K67" s="64"/>
      <c r="L67" s="64"/>
      <c r="M67" s="24"/>
      <c r="N67" s="20"/>
      <c r="O67" s="20"/>
      <c r="P67" s="6"/>
      <c r="Q67" s="6"/>
    </row>
    <row r="68" spans="1:17" ht="15.75">
      <c r="A68" s="16"/>
      <c r="B68" s="16"/>
      <c r="C68" s="16"/>
      <c r="D68" s="42" t="s">
        <v>83</v>
      </c>
      <c r="E68" s="42"/>
      <c r="F68" s="42"/>
      <c r="G68" s="62" t="s">
        <v>84</v>
      </c>
      <c r="H68" s="62"/>
      <c r="I68" s="62" t="s">
        <v>85</v>
      </c>
      <c r="J68" s="62"/>
      <c r="K68" s="62"/>
      <c r="L68" s="62"/>
      <c r="M68" s="28"/>
      <c r="N68" s="66" t="s">
        <v>79</v>
      </c>
      <c r="O68" s="66"/>
      <c r="P68" s="6"/>
      <c r="Q68" s="6"/>
    </row>
    <row r="69" spans="1:17" ht="15.75">
      <c r="A69" s="63" t="s">
        <v>86</v>
      </c>
      <c r="B69" s="63"/>
      <c r="C69" s="63"/>
      <c r="D69" s="63"/>
      <c r="E69" s="6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</sheetData>
  <sheetProtection selectLockedCells="1" selectUnlockedCells="1"/>
  <mergeCells count="283">
    <mergeCell ref="N68:O68"/>
    <mergeCell ref="A69:E69"/>
    <mergeCell ref="D67:F67"/>
    <mergeCell ref="G67:H67"/>
    <mergeCell ref="I67:L67"/>
    <mergeCell ref="D68:F68"/>
    <mergeCell ref="G68:H68"/>
    <mergeCell ref="I68:L68"/>
    <mergeCell ref="D66:F66"/>
    <mergeCell ref="G66:I66"/>
    <mergeCell ref="P61:Q61"/>
    <mergeCell ref="A65:C65"/>
    <mergeCell ref="A66:C66"/>
    <mergeCell ref="A67:C67"/>
    <mergeCell ref="A60:C60"/>
    <mergeCell ref="G60:H60"/>
    <mergeCell ref="D64:F64"/>
    <mergeCell ref="G64:H64"/>
    <mergeCell ref="A63:C63"/>
    <mergeCell ref="J60:K60"/>
    <mergeCell ref="D63:F63"/>
    <mergeCell ref="G63:H63"/>
    <mergeCell ref="I63:L63"/>
    <mergeCell ref="I64:L64"/>
    <mergeCell ref="L60:M60"/>
    <mergeCell ref="N60:O60"/>
    <mergeCell ref="A61:D61"/>
    <mergeCell ref="L61:M61"/>
    <mergeCell ref="N61:O61"/>
    <mergeCell ref="N59:O59"/>
    <mergeCell ref="A59:C59"/>
    <mergeCell ref="G59:H59"/>
    <mergeCell ref="J59:K59"/>
    <mergeCell ref="L59:M59"/>
    <mergeCell ref="N57:O57"/>
    <mergeCell ref="A58:C58"/>
    <mergeCell ref="G58:H58"/>
    <mergeCell ref="J58:K58"/>
    <mergeCell ref="L58:M58"/>
    <mergeCell ref="N58:O58"/>
    <mergeCell ref="A57:C57"/>
    <mergeCell ref="G57:H57"/>
    <mergeCell ref="J57:K57"/>
    <mergeCell ref="L57:M57"/>
    <mergeCell ref="A56:C56"/>
    <mergeCell ref="G56:H56"/>
    <mergeCell ref="J56:K56"/>
    <mergeCell ref="L56:M56"/>
    <mergeCell ref="A55:C55"/>
    <mergeCell ref="G55:H55"/>
    <mergeCell ref="J55:K55"/>
    <mergeCell ref="L55:M55"/>
    <mergeCell ref="J53:K53"/>
    <mergeCell ref="L53:M53"/>
    <mergeCell ref="N56:O56"/>
    <mergeCell ref="P56:Q56"/>
    <mergeCell ref="N55:O55"/>
    <mergeCell ref="P55:Q55"/>
    <mergeCell ref="J52:K52"/>
    <mergeCell ref="L52:M52"/>
    <mergeCell ref="N53:O53"/>
    <mergeCell ref="A54:C54"/>
    <mergeCell ref="G54:H54"/>
    <mergeCell ref="J54:K54"/>
    <mergeCell ref="L54:M54"/>
    <mergeCell ref="N54:O54"/>
    <mergeCell ref="A53:C53"/>
    <mergeCell ref="G53:H53"/>
    <mergeCell ref="N52:O52"/>
    <mergeCell ref="P52:Q52"/>
    <mergeCell ref="A51:C51"/>
    <mergeCell ref="G51:H51"/>
    <mergeCell ref="J51:K51"/>
    <mergeCell ref="L51:M51"/>
    <mergeCell ref="N51:O51"/>
    <mergeCell ref="P51:Q51"/>
    <mergeCell ref="A52:C52"/>
    <mergeCell ref="G52:H52"/>
    <mergeCell ref="N49:O49"/>
    <mergeCell ref="A50:C50"/>
    <mergeCell ref="G50:H50"/>
    <mergeCell ref="J50:K50"/>
    <mergeCell ref="L50:M50"/>
    <mergeCell ref="N50:O50"/>
    <mergeCell ref="A49:C49"/>
    <mergeCell ref="G49:H49"/>
    <mergeCell ref="J49:K49"/>
    <mergeCell ref="L49:M49"/>
    <mergeCell ref="P47:Q47"/>
    <mergeCell ref="A48:C48"/>
    <mergeCell ref="G48:H48"/>
    <mergeCell ref="J48:K48"/>
    <mergeCell ref="L48:M48"/>
    <mergeCell ref="N48:O48"/>
    <mergeCell ref="P48:Q48"/>
    <mergeCell ref="A47:C47"/>
    <mergeCell ref="G47:H47"/>
    <mergeCell ref="J47:K47"/>
    <mergeCell ref="L47:M47"/>
    <mergeCell ref="N47:O47"/>
    <mergeCell ref="A46:C46"/>
    <mergeCell ref="G46:H46"/>
    <mergeCell ref="J46:K46"/>
    <mergeCell ref="L46:M46"/>
    <mergeCell ref="P44:Q44"/>
    <mergeCell ref="A45:C45"/>
    <mergeCell ref="G45:H45"/>
    <mergeCell ref="J45:K45"/>
    <mergeCell ref="L45:M45"/>
    <mergeCell ref="N46:O46"/>
    <mergeCell ref="G42:H42"/>
    <mergeCell ref="J42:K42"/>
    <mergeCell ref="L42:M42"/>
    <mergeCell ref="N45:O45"/>
    <mergeCell ref="P45:Q45"/>
    <mergeCell ref="A44:C44"/>
    <mergeCell ref="G44:H44"/>
    <mergeCell ref="J44:K44"/>
    <mergeCell ref="L44:M44"/>
    <mergeCell ref="N44:O44"/>
    <mergeCell ref="G40:H40"/>
    <mergeCell ref="J40:K40"/>
    <mergeCell ref="L40:M40"/>
    <mergeCell ref="N42:O42"/>
    <mergeCell ref="A43:C43"/>
    <mergeCell ref="G43:H43"/>
    <mergeCell ref="J43:K43"/>
    <mergeCell ref="L43:M43"/>
    <mergeCell ref="N43:O43"/>
    <mergeCell ref="A42:C42"/>
    <mergeCell ref="A39:C39"/>
    <mergeCell ref="G39:H39"/>
    <mergeCell ref="J39:K39"/>
    <mergeCell ref="L39:M39"/>
    <mergeCell ref="N39:O39"/>
    <mergeCell ref="A41:C41"/>
    <mergeCell ref="G41:H41"/>
    <mergeCell ref="J41:K41"/>
    <mergeCell ref="L41:M41"/>
    <mergeCell ref="A40:C40"/>
    <mergeCell ref="J37:K37"/>
    <mergeCell ref="N41:O41"/>
    <mergeCell ref="P41:Q41"/>
    <mergeCell ref="N40:O40"/>
    <mergeCell ref="P40:Q40"/>
    <mergeCell ref="P38:Q38"/>
    <mergeCell ref="N36:O36"/>
    <mergeCell ref="P39:Q39"/>
    <mergeCell ref="N37:O37"/>
    <mergeCell ref="A38:C38"/>
    <mergeCell ref="G38:H38"/>
    <mergeCell ref="J38:K38"/>
    <mergeCell ref="L38:M38"/>
    <mergeCell ref="N38:O38"/>
    <mergeCell ref="A37:C37"/>
    <mergeCell ref="G37:H37"/>
    <mergeCell ref="A35:C35"/>
    <mergeCell ref="G35:H35"/>
    <mergeCell ref="J35:K35"/>
    <mergeCell ref="L35:M35"/>
    <mergeCell ref="N35:O35"/>
    <mergeCell ref="L37:M37"/>
    <mergeCell ref="A36:C36"/>
    <mergeCell ref="G36:H36"/>
    <mergeCell ref="J36:K36"/>
    <mergeCell ref="L36:M36"/>
    <mergeCell ref="A33:C33"/>
    <mergeCell ref="G33:H33"/>
    <mergeCell ref="J33:K33"/>
    <mergeCell ref="L33:M33"/>
    <mergeCell ref="N33:O33"/>
    <mergeCell ref="A34:C34"/>
    <mergeCell ref="G34:H34"/>
    <mergeCell ref="J34:K34"/>
    <mergeCell ref="L34:M34"/>
    <mergeCell ref="N34:O34"/>
    <mergeCell ref="A32:C32"/>
    <mergeCell ref="G32:H32"/>
    <mergeCell ref="J32:K32"/>
    <mergeCell ref="L32:M32"/>
    <mergeCell ref="N32:O32"/>
    <mergeCell ref="A31:C31"/>
    <mergeCell ref="G31:H31"/>
    <mergeCell ref="J31:K31"/>
    <mergeCell ref="L31:M31"/>
    <mergeCell ref="N31:O31"/>
    <mergeCell ref="A30:C30"/>
    <mergeCell ref="G30:H30"/>
    <mergeCell ref="J30:K30"/>
    <mergeCell ref="N27:O27"/>
    <mergeCell ref="A28:C28"/>
    <mergeCell ref="G28:H28"/>
    <mergeCell ref="J28:K28"/>
    <mergeCell ref="A29:C29"/>
    <mergeCell ref="G29:H29"/>
    <mergeCell ref="J29:K29"/>
    <mergeCell ref="P27:Q27"/>
    <mergeCell ref="L30:M30"/>
    <mergeCell ref="N30:O30"/>
    <mergeCell ref="L29:M29"/>
    <mergeCell ref="N29:O29"/>
    <mergeCell ref="P29:Q29"/>
    <mergeCell ref="L28:M28"/>
    <mergeCell ref="N28:O28"/>
    <mergeCell ref="P28:Q28"/>
    <mergeCell ref="P30:Q30"/>
    <mergeCell ref="N26:O26"/>
    <mergeCell ref="P26:Q26"/>
    <mergeCell ref="A27:C27"/>
    <mergeCell ref="G27:H27"/>
    <mergeCell ref="J27:K27"/>
    <mergeCell ref="A26:C26"/>
    <mergeCell ref="G26:H26"/>
    <mergeCell ref="J26:K26"/>
    <mergeCell ref="L26:M26"/>
    <mergeCell ref="L27:M27"/>
    <mergeCell ref="N25:O25"/>
    <mergeCell ref="P25:Q25"/>
    <mergeCell ref="A22:C24"/>
    <mergeCell ref="D22:D24"/>
    <mergeCell ref="A25:C25"/>
    <mergeCell ref="G25:H25"/>
    <mergeCell ref="J25:K25"/>
    <mergeCell ref="L25:M25"/>
    <mergeCell ref="J23:K24"/>
    <mergeCell ref="L23:M24"/>
    <mergeCell ref="N23:O24"/>
    <mergeCell ref="P23:Q24"/>
    <mergeCell ref="E23:E24"/>
    <mergeCell ref="F23:F24"/>
    <mergeCell ref="G23:H24"/>
    <mergeCell ref="I23:I24"/>
    <mergeCell ref="C19:H19"/>
    <mergeCell ref="N19:O19"/>
    <mergeCell ref="E22:M22"/>
    <mergeCell ref="N22:Q22"/>
    <mergeCell ref="N17:O17"/>
    <mergeCell ref="A18:J18"/>
    <mergeCell ref="N18:O18"/>
    <mergeCell ref="P18:Q18"/>
    <mergeCell ref="A11:M11"/>
    <mergeCell ref="N11:O11"/>
    <mergeCell ref="P11:Q11"/>
    <mergeCell ref="C20:H20"/>
    <mergeCell ref="N13:O13"/>
    <mergeCell ref="M14:O14"/>
    <mergeCell ref="M15:O15"/>
    <mergeCell ref="A16:M16"/>
    <mergeCell ref="N16:O16"/>
    <mergeCell ref="D17:M17"/>
    <mergeCell ref="A1:G1"/>
    <mergeCell ref="K1:Q1"/>
    <mergeCell ref="A2:G2"/>
    <mergeCell ref="K2:Q2"/>
    <mergeCell ref="A3:G3"/>
    <mergeCell ref="K3:Q3"/>
    <mergeCell ref="A12:M12"/>
    <mergeCell ref="N12:O12"/>
    <mergeCell ref="A4:G4"/>
    <mergeCell ref="K4:Q4"/>
    <mergeCell ref="A5:G5"/>
    <mergeCell ref="P31:Q31"/>
    <mergeCell ref="K5:Q5"/>
    <mergeCell ref="D6:G6"/>
    <mergeCell ref="N6:Q6"/>
    <mergeCell ref="P10:Q10"/>
    <mergeCell ref="P32:Q32"/>
    <mergeCell ref="P33:Q33"/>
    <mergeCell ref="P34:Q34"/>
    <mergeCell ref="P35:Q35"/>
    <mergeCell ref="P37:Q37"/>
    <mergeCell ref="P42:Q42"/>
    <mergeCell ref="P36:Q36"/>
    <mergeCell ref="P57:Q57"/>
    <mergeCell ref="P58:Q58"/>
    <mergeCell ref="P59:Q59"/>
    <mergeCell ref="P60:Q60"/>
    <mergeCell ref="P43:Q43"/>
    <mergeCell ref="P46:Q46"/>
    <mergeCell ref="P49:Q49"/>
    <mergeCell ref="P50:Q50"/>
    <mergeCell ref="P53:Q53"/>
    <mergeCell ref="P54:Q54"/>
  </mergeCells>
  <printOptions/>
  <pageMargins left="0.19652777777777777" right="0.2361111111111111" top="0.3159722222222222" bottom="0.27708333333333335" header="0.07847222222222222" footer="0.03958333333333333"/>
  <pageSetup horizontalDpi="300" verticalDpi="300" orientation="landscape" paperSize="9" scale="77" r:id="rId1"/>
  <headerFooter alignWithMargins="0">
    <oddHeader>&amp;C&amp;"Arial,Обычный"&amp;A</oddHeader>
    <oddFooter>&amp;C&amp;"Arial,Обычный"Страница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19652777777777777" right="0.2361111111111111" top="0.3159722222222222" bottom="0.27708333333333335" header="0.07847222222222222" footer="0.03958333333333333"/>
  <pageSetup horizontalDpi="300" verticalDpi="300" orientation="landscape" paperSize="9" scale="77"/>
  <headerFooter alignWithMargins="0">
    <oddHeader>&amp;C&amp;"Arial,Обычный"&amp;A</oddHeader>
    <oddFooter>&amp;C&amp;"Arial,Обычный"Страница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19652777777777777" right="0.2361111111111111" top="0.3159722222222222" bottom="0.27708333333333335" header="0.07847222222222222" footer="0.03958333333333333"/>
  <pageSetup horizontalDpi="300" verticalDpi="300" orientation="landscape" paperSize="9" scale="77"/>
  <headerFooter alignWithMargins="0"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2012-04-24T05:55:03Z</cp:lastPrinted>
  <dcterms:created xsi:type="dcterms:W3CDTF">2012-03-27T10:07:04Z</dcterms:created>
  <dcterms:modified xsi:type="dcterms:W3CDTF">2012-12-23T13:42:32Z</dcterms:modified>
  <cp:category/>
  <cp:version/>
  <cp:contentType/>
  <cp:contentStatus/>
</cp:coreProperties>
</file>